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9192" tabRatio="500"/>
  </bookViews>
  <sheets>
    <sheet name="st2_protocoldata_subj" sheetId="1" r:id="rId1"/>
  </sheets>
  <externalReferences>
    <externalReference r:id="rId2"/>
  </externalReferences>
  <definedNames>
    <definedName name="_xlnm._FilterDatabase" localSheetId="0" hidden="1">st2_protocoldata_subj!$A$1:$P$22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P16" i="1" l="1"/>
  <c r="P17" i="1" s="1"/>
  <c r="P18" i="1" s="1"/>
  <c r="C8" i="1"/>
  <c r="D8" i="1"/>
  <c r="E8" i="1"/>
  <c r="F8" i="1"/>
  <c r="G8" i="1"/>
  <c r="H8" i="1"/>
  <c r="P22" i="1" l="1"/>
  <c r="P21" i="1"/>
  <c r="P20" i="1"/>
  <c r="P19" i="1"/>
</calcChain>
</file>

<file path=xl/sharedStrings.xml><?xml version="1.0" encoding="utf-8"?>
<sst xmlns="http://schemas.openxmlformats.org/spreadsheetml/2006/main" count="200" uniqueCount="100">
  <si>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</si>
  <si>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</si>
  <si>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</si>
  <si>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</si>
  <si>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</si>
  <si>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</si>
  <si>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</si>
  <si>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</si>
  <si>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</si>
  <si>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</si>
  <si>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</si>
  <si>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</si>
  <si>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</si>
  <si>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</si>
  <si>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</si>
  <si>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</si>
  <si>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</si>
  <si>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ж</t>
  </si>
  <si>
    <t>участник</t>
  </si>
  <si>
    <t>Кадомцева Марина Владимировна</t>
  </si>
  <si>
    <t>Альбертовна</t>
  </si>
  <si>
    <t>м</t>
  </si>
  <si>
    <t xml:space="preserve">призер </t>
  </si>
  <si>
    <t>Филочкина Ирина Михайловна</t>
  </si>
  <si>
    <t>Аслямова Эльвира Азатовна</t>
  </si>
  <si>
    <t>Сафина</t>
  </si>
  <si>
    <t>18196521596</t>
  </si>
  <si>
    <t>Регина</t>
  </si>
  <si>
    <t>Айратовна</t>
  </si>
  <si>
    <t>победитель</t>
  </si>
  <si>
    <t xml:space="preserve">Егорова </t>
  </si>
  <si>
    <t xml:space="preserve">Анастасия </t>
  </si>
  <si>
    <t>Денисовна</t>
  </si>
  <si>
    <t>17519307910</t>
  </si>
  <si>
    <t xml:space="preserve">Никифорова </t>
  </si>
  <si>
    <t>Диана</t>
  </si>
  <si>
    <t>Андреевна</t>
  </si>
  <si>
    <t>17119486579</t>
  </si>
  <si>
    <t>Мухаметшин</t>
  </si>
  <si>
    <t>Малик</t>
  </si>
  <si>
    <t>Маратович</t>
  </si>
  <si>
    <t>16697489347</t>
  </si>
  <si>
    <t xml:space="preserve">Николаева </t>
  </si>
  <si>
    <t>Влада</t>
  </si>
  <si>
    <t>Викторовна</t>
  </si>
  <si>
    <t>призер</t>
  </si>
  <si>
    <t>17683341701</t>
  </si>
  <si>
    <t>Ахметзянова</t>
  </si>
  <si>
    <t>Сайфия</t>
  </si>
  <si>
    <t>Рустемовна</t>
  </si>
  <si>
    <t>18693909137</t>
  </si>
  <si>
    <t xml:space="preserve">Аникина </t>
  </si>
  <si>
    <t>Анна</t>
  </si>
  <si>
    <t>Александровна</t>
  </si>
  <si>
    <t>17018264145</t>
  </si>
  <si>
    <t xml:space="preserve">Зотова </t>
  </si>
  <si>
    <t>Анжелика</t>
  </si>
  <si>
    <t>Горячева Светлана Викторовна</t>
  </si>
  <si>
    <t>17461756593</t>
  </si>
  <si>
    <t>Репко</t>
  </si>
  <si>
    <t>Амалия</t>
  </si>
  <si>
    <t>17683347612</t>
  </si>
  <si>
    <t xml:space="preserve">Бурзак </t>
  </si>
  <si>
    <t xml:space="preserve">Владимир </t>
  </si>
  <si>
    <t>Александрович</t>
  </si>
  <si>
    <t xml:space="preserve">Муниципальное бюджетное общеобразовательное учреждение «Средняя общеобразовательная школа №12» </t>
  </si>
  <si>
    <t>Злата</t>
  </si>
  <si>
    <t xml:space="preserve">Курбанова </t>
  </si>
  <si>
    <t>Фларитовна</t>
  </si>
  <si>
    <t>18814115879</t>
  </si>
  <si>
    <t>Гатауллина Фарида 
Асгатовна</t>
  </si>
  <si>
    <t xml:space="preserve">Муниципальное
 бюджетное общеобразовательное учреждение «Средняя общеобразовательная школа №12» </t>
  </si>
  <si>
    <t>18737191612</t>
  </si>
  <si>
    <t>Шайдуллин</t>
  </si>
  <si>
    <t>Булат</t>
  </si>
  <si>
    <t>Русланович</t>
  </si>
  <si>
    <t>Муниципальное
бюджетное
общеобразовательное
учреждение
"Средняя
общеобразовательная
школа №12"</t>
  </si>
  <si>
    <t>19090123757</t>
  </si>
  <si>
    <t xml:space="preserve">Сидоров </t>
  </si>
  <si>
    <t>Тимур</t>
  </si>
  <si>
    <t>Дмитриевич</t>
  </si>
  <si>
    <t>Филиппова Зухра
Тагировна</t>
  </si>
  <si>
    <t>18978797489</t>
  </si>
  <si>
    <t>Калинин</t>
  </si>
  <si>
    <t>Шафикова</t>
  </si>
  <si>
    <t>Зилия</t>
  </si>
  <si>
    <t>Ильмировна</t>
  </si>
  <si>
    <t>Хаджиалиева</t>
  </si>
  <si>
    <t>Амина</t>
  </si>
  <si>
    <t>Рахмаева Люзия
Рустамовна</t>
  </si>
  <si>
    <t>Храмова</t>
  </si>
  <si>
    <t>Осетрова</t>
  </si>
  <si>
    <t>Полина</t>
  </si>
  <si>
    <t>Владимировна</t>
  </si>
  <si>
    <t>Постникова</t>
  </si>
  <si>
    <t>Алена</t>
  </si>
  <si>
    <t>Эмилевна</t>
  </si>
  <si>
    <t>18916334201</t>
  </si>
  <si>
    <t>16843344891</t>
  </si>
  <si>
    <t>17683346509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</si>
</sst>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left" indent="1"/>
    </xf>
    <xf numFmtId="0" fontId="0" fillId="0" borderId="0" xfId="0" applyAlignment="1">
      <alignment horizontal="left" indent="1"/>
    </xf>
    <xf numFmtId="0" fontId="4" fillId="0" borderId="0" xfId="0" applyFont="1" applyAlignment="1">
      <alignment horizontal="left" vertical="top" indent="1"/>
    </xf>
    <xf numFmtId="49" fontId="3" fillId="0" borderId="0" xfId="0" applyNumberFormat="1" applyFont="1" applyBorder="1" applyAlignment="1" applyProtection="1">
      <alignment horizontal="right" vertical="top" indent="1"/>
    </xf>
    <xf numFmtId="0" fontId="3" fillId="0" borderId="0" xfId="0" applyNumberFormat="1" applyFont="1" applyBorder="1" applyAlignment="1" applyProtection="1">
      <alignment horizontal="right" vertical="top" indent="1"/>
    </xf>
    <xf numFmtId="0" fontId="3" fillId="0" borderId="0" xfId="0" applyFont="1" applyBorder="1" applyAlignment="1" applyProtection="1">
      <alignment horizontal="right" vertical="top" indent="1"/>
    </xf>
    <xf numFmtId="14" fontId="3" fillId="0" borderId="0" xfId="0" applyNumberFormat="1" applyFont="1" applyBorder="1" applyAlignment="1" applyProtection="1">
      <alignment horizontal="right" vertical="top"/>
    </xf>
    <xf numFmtId="0" fontId="3" fillId="0" borderId="0" xfId="0" applyFont="1" applyBorder="1" applyAlignment="1" applyProtection="1">
      <alignment vertical="top"/>
    </xf>
    <xf numFmtId="0" fontId="4" fillId="0" borderId="0" xfId="0" applyFont="1" applyBorder="1" applyAlignment="1">
      <alignment horizontal="left" vertical="top" indent="1"/>
    </xf>
    <xf numFmtId="49" fontId="4" fillId="0" borderId="0" xfId="0" applyNumberFormat="1" applyFont="1" applyBorder="1" applyAlignment="1" applyProtection="1">
      <alignment horizontal="right" vertical="top" indent="1"/>
    </xf>
    <xf numFmtId="0" fontId="4" fillId="0" borderId="0" xfId="0" applyFont="1" applyBorder="1" applyAlignment="1" applyProtection="1">
      <alignment horizontal="right" vertical="top" indent="1"/>
    </xf>
    <xf numFmtId="14" fontId="4" fillId="0" borderId="0" xfId="0" applyNumberFormat="1" applyFont="1" applyBorder="1" applyAlignment="1" applyProtection="1">
      <alignment horizontal="right" vertical="top"/>
    </xf>
    <xf numFmtId="0" fontId="4" fillId="0" borderId="0" xfId="0" applyFont="1" applyBorder="1" applyAlignment="1" applyProtection="1">
      <alignment vertical="top"/>
    </xf>
    <xf numFmtId="49" fontId="4" fillId="0" borderId="0" xfId="0" applyNumberFormat="1" applyFont="1" applyBorder="1" applyAlignment="1">
      <alignment horizontal="right" vertical="top" indent="1"/>
    </xf>
    <xf numFmtId="0" fontId="4" fillId="0" borderId="0" xfId="0" applyFont="1" applyBorder="1" applyAlignment="1">
      <alignment horizontal="right" vertical="top" indent="1"/>
    </xf>
    <xf numFmtId="0" fontId="4" fillId="0" borderId="0" xfId="0" applyFont="1" applyBorder="1" applyAlignment="1">
      <alignment horizontal="right" vertical="top"/>
    </xf>
    <xf numFmtId="0" fontId="4" fillId="0" borderId="0" xfId="0" applyFont="1" applyBorder="1" applyAlignment="1">
      <alignment vertical="top"/>
    </xf>
    <xf numFmtId="14" fontId="5" fillId="0" borderId="0" xfId="0" applyNumberFormat="1" applyFont="1" applyBorder="1" applyAlignment="1" applyProtection="1">
      <alignment horizontal="right" vertical="top" indent="1"/>
    </xf>
    <xf numFmtId="0" fontId="5" fillId="0" borderId="0" xfId="0" applyFont="1" applyBorder="1" applyAlignment="1" applyProtection="1">
      <alignment horizontal="right" vertical="top" indent="1"/>
    </xf>
    <xf numFmtId="14" fontId="5" fillId="0" borderId="0" xfId="0" applyNumberFormat="1" applyFont="1" applyBorder="1" applyAlignment="1" applyProtection="1">
      <alignment horizontal="right" vertical="top"/>
    </xf>
    <xf numFmtId="0" fontId="5" fillId="0" borderId="0" xfId="0" applyFont="1" applyBorder="1" applyAlignment="1" applyProtection="1">
      <alignment vertical="top"/>
    </xf>
    <xf numFmtId="14" fontId="4" fillId="0" borderId="0" xfId="0" applyNumberFormat="1" applyFont="1" applyBorder="1" applyAlignment="1" applyProtection="1">
      <alignment horizontal="right" vertical="top" indent="1"/>
    </xf>
    <xf numFmtId="0" fontId="4" fillId="0" borderId="0" xfId="0" applyFont="1" applyFill="1" applyBorder="1" applyAlignment="1">
      <alignment horizontal="right" vertical="top" indent="1"/>
    </xf>
    <xf numFmtId="0" fontId="4" fillId="0" borderId="0" xfId="0" applyFont="1" applyFill="1" applyBorder="1" applyAlignment="1">
      <alignment horizontal="right" vertical="top"/>
    </xf>
    <xf numFmtId="0" fontId="5" fillId="0" borderId="0" xfId="0" applyFont="1" applyFill="1" applyBorder="1" applyAlignment="1" applyProtection="1">
      <alignment vertical="top"/>
    </xf>
    <xf numFmtId="1" fontId="5" fillId="0" borderId="0" xfId="0" applyNumberFormat="1" applyFont="1" applyBorder="1" applyAlignment="1" applyProtection="1">
      <alignment horizontal="right" vertical="top" indent="1"/>
    </xf>
    <xf numFmtId="0" fontId="2" fillId="2" borderId="3" xfId="0" applyFont="1" applyFill="1" applyBorder="1" applyAlignment="1" applyProtection="1">
      <alignment horizontal="left" indent="1"/>
    </xf>
    <xf numFmtId="0" fontId="1" fillId="2" borderId="2" xfId="0" applyFont="1" applyFill="1" applyBorder="1" applyAlignment="1" applyProtection="1">
      <alignment horizontal="center" vertical="center" wrapText="1"/>
    </xf>
    <xf numFmtId="14" fontId="1" fillId="2" borderId="2" xfId="0" applyNumberFormat="1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left" indent="1"/>
    </xf>
    <xf numFmtId="0" fontId="3" fillId="0" borderId="0" xfId="0" applyFont="1" applyBorder="1" applyAlignment="1" applyProtection="1">
      <alignment horizontal="left" vertical="top" indent="1"/>
    </xf>
    <xf numFmtId="49" fontId="3" fillId="0" borderId="0" xfId="0" applyNumberFormat="1" applyFont="1" applyBorder="1" applyAlignment="1" applyProtection="1">
      <alignment vertical="top"/>
    </xf>
    <xf numFmtId="49" fontId="3" fillId="0" borderId="0" xfId="0" applyNumberFormat="1" applyFont="1" applyBorder="1" applyAlignment="1" applyProtection="1">
      <alignment horizontal="left" vertical="top"/>
    </xf>
    <xf numFmtId="0" fontId="4" fillId="0" borderId="0" xfId="0" applyFont="1" applyBorder="1" applyAlignment="1" applyProtection="1">
      <alignment horizontal="left" vertical="top" indent="1"/>
    </xf>
    <xf numFmtId="49" fontId="4" fillId="0" borderId="0" xfId="0" applyNumberFormat="1" applyFont="1" applyBorder="1" applyAlignment="1" applyProtection="1">
      <alignment vertical="top"/>
    </xf>
    <xf numFmtId="49" fontId="4" fillId="0" borderId="0" xfId="0" applyNumberFormat="1" applyFont="1" applyBorder="1" applyAlignment="1" applyProtection="1">
      <alignment horizontal="left" vertical="top"/>
    </xf>
    <xf numFmtId="49" fontId="4" fillId="0" borderId="0" xfId="0" applyNumberFormat="1" applyFont="1" applyBorder="1" applyAlignment="1">
      <alignment vertical="top"/>
    </xf>
    <xf numFmtId="49" fontId="4" fillId="0" borderId="0" xfId="0" applyNumberFormat="1" applyFont="1" applyBorder="1" applyAlignment="1">
      <alignment horizontal="left" vertical="top"/>
    </xf>
    <xf numFmtId="14" fontId="4" fillId="0" borderId="0" xfId="0" applyNumberFormat="1" applyFont="1" applyBorder="1" applyAlignment="1">
      <alignment horizontal="right" vertical="top"/>
    </xf>
    <xf numFmtId="0" fontId="4" fillId="0" borderId="0" xfId="0" applyFont="1" applyFill="1" applyBorder="1" applyAlignment="1">
      <alignment horizontal="left" vertical="top" indent="1"/>
    </xf>
    <xf numFmtId="49" fontId="5" fillId="0" borderId="0" xfId="0" applyNumberFormat="1" applyFont="1" applyBorder="1" applyAlignment="1" applyProtection="1">
      <alignment vertical="top"/>
    </xf>
    <xf numFmtId="0" fontId="5" fillId="0" borderId="0" xfId="0" applyFont="1" applyBorder="1" applyAlignment="1" applyProtection="1">
      <alignment horizontal="left" vertical="top"/>
    </xf>
    <xf numFmtId="0" fontId="4" fillId="0" borderId="0" xfId="0" applyFont="1" applyBorder="1" applyAlignment="1" applyProtection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ownloads/&#1089;&#1087;&#1080;&#1089;&#1086;&#1082;%20&#1091;&#1095;&#1072;&#1097;&#1080;&#1093;&#1089;&#1103;%20&#1088;&#1091;&#1089;%20&#1103;&#1079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2_protocoldata_subj"/>
    </sheetNames>
    <sheetDataSet>
      <sheetData sheetId="0" refreshError="1">
        <row r="4">
          <cell r="B4" t="str">
            <v>17683347612</v>
          </cell>
        </row>
        <row r="9">
          <cell r="C9" t="str">
            <v>Абрамова</v>
          </cell>
          <cell r="D9" t="str">
            <v>Валерия</v>
          </cell>
          <cell r="E9" t="str">
            <v>Николаевна</v>
          </cell>
          <cell r="F9" t="str">
            <v>ж</v>
          </cell>
          <cell r="G9">
            <v>41406</v>
          </cell>
          <cell r="H9" t="str">
            <v>нет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tabSelected="1" topLeftCell="A2" workbookViewId="0">
      <selection activeCell="O7" sqref="O7"/>
    </sheetView>
  </sheetViews>
  <sheetFormatPr defaultRowHeight="15.6" x14ac:dyDescent="0.3"/>
  <cols>
    <col min="2" max="2" width="16.5" customWidth="1"/>
    <col min="3" max="3" width="14.5" customWidth="1"/>
    <col min="4" max="4" width="11.796875" customWidth="1"/>
    <col min="5" max="5" width="15.8984375" customWidth="1"/>
    <col min="7" max="7" width="12.5" customWidth="1"/>
    <col min="13" max="13" width="13.3984375" customWidth="1"/>
    <col min="15" max="15" width="18.8984375" customWidth="1"/>
    <col min="16" max="16" width="16.59765625" customWidth="1"/>
  </cols>
  <sheetData>
    <row r="1" spans="1:26" ht="62.4" x14ac:dyDescent="0.3">
      <c r="A1" s="30" t="s">
        <v>0</v>
      </c>
      <c r="B1" s="30" t="s">
        <v>1</v>
      </c>
      <c r="C1" s="30" t="s">
        <v>2</v>
      </c>
      <c r="D1" s="30" t="s">
        <v>3</v>
      </c>
      <c r="E1" s="30" t="s">
        <v>4</v>
      </c>
      <c r="F1" s="30" t="s">
        <v>5</v>
      </c>
      <c r="G1" s="3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26" s="4" customFormat="1" x14ac:dyDescent="0.3">
      <c r="A2" s="32">
        <v>1</v>
      </c>
      <c r="B2" s="32">
        <v>2</v>
      </c>
      <c r="C2" s="32">
        <v>3</v>
      </c>
      <c r="D2" s="32">
        <v>4</v>
      </c>
      <c r="E2" s="32">
        <v>5</v>
      </c>
      <c r="F2" s="32">
        <v>6</v>
      </c>
      <c r="G2" s="32">
        <v>7</v>
      </c>
      <c r="H2" s="29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26" s="4" customFormat="1" x14ac:dyDescent="0.3">
      <c r="A3" s="33">
        <v>1</v>
      </c>
      <c r="B3" s="34" t="s">
        <v>98</v>
      </c>
      <c r="C3" s="35" t="s">
        <v>30</v>
      </c>
      <c r="D3" s="34" t="s">
        <v>31</v>
      </c>
      <c r="E3" s="34" t="s">
        <v>32</v>
      </c>
      <c r="F3" s="6" t="s">
        <v>17</v>
      </c>
      <c r="G3" s="9">
        <v>40800</v>
      </c>
      <c r="H3" s="6" t="s">
        <v>16</v>
      </c>
      <c r="I3" s="7">
        <v>8</v>
      </c>
      <c r="J3" s="8">
        <v>8</v>
      </c>
      <c r="K3" s="8">
        <v>49</v>
      </c>
      <c r="L3" s="8">
        <v>55</v>
      </c>
      <c r="M3" s="9" t="s">
        <v>22</v>
      </c>
      <c r="N3" s="9" t="s">
        <v>16</v>
      </c>
      <c r="O3" s="10" t="s">
        <v>19</v>
      </c>
      <c r="P3" s="10" t="s">
        <v>65</v>
      </c>
      <c r="Q3" s="11"/>
      <c r="R3" s="11"/>
      <c r="S3" s="11"/>
      <c r="T3" s="11"/>
      <c r="U3" s="11"/>
      <c r="V3" s="11"/>
      <c r="W3" s="11"/>
      <c r="X3" s="11"/>
      <c r="Y3" s="11"/>
      <c r="Z3" s="5"/>
    </row>
    <row r="4" spans="1:26" s="4" customFormat="1" x14ac:dyDescent="0.3">
      <c r="A4" s="36">
        <v>2</v>
      </c>
      <c r="B4" s="37" t="s">
        <v>33</v>
      </c>
      <c r="C4" s="38" t="s">
        <v>34</v>
      </c>
      <c r="D4" s="37" t="s">
        <v>35</v>
      </c>
      <c r="E4" s="37" t="s">
        <v>36</v>
      </c>
      <c r="F4" s="12" t="s">
        <v>17</v>
      </c>
      <c r="G4" s="14">
        <v>41284</v>
      </c>
      <c r="H4" s="12" t="s">
        <v>16</v>
      </c>
      <c r="I4" s="7">
        <v>7</v>
      </c>
      <c r="J4" s="13">
        <v>7</v>
      </c>
      <c r="K4" s="13">
        <v>20</v>
      </c>
      <c r="L4" s="13">
        <v>55</v>
      </c>
      <c r="M4" s="14" t="s">
        <v>18</v>
      </c>
      <c r="N4" s="14" t="s">
        <v>16</v>
      </c>
      <c r="O4" s="15" t="s">
        <v>19</v>
      </c>
      <c r="P4" s="15" t="s">
        <v>65</v>
      </c>
      <c r="Q4" s="11"/>
      <c r="R4" s="11"/>
      <c r="S4" s="11"/>
      <c r="T4" s="11"/>
      <c r="U4" s="11"/>
      <c r="V4" s="11"/>
      <c r="W4" s="11"/>
      <c r="X4" s="11"/>
      <c r="Y4" s="11"/>
      <c r="Z4" s="5"/>
    </row>
    <row r="5" spans="1:26" s="4" customFormat="1" x14ac:dyDescent="0.3">
      <c r="A5" s="11">
        <v>3</v>
      </c>
      <c r="B5" s="39" t="s">
        <v>37</v>
      </c>
      <c r="C5" s="40" t="s">
        <v>38</v>
      </c>
      <c r="D5" s="39" t="s">
        <v>39</v>
      </c>
      <c r="E5" s="39" t="s">
        <v>40</v>
      </c>
      <c r="F5" s="16" t="s">
        <v>21</v>
      </c>
      <c r="G5" s="41">
        <v>41352</v>
      </c>
      <c r="H5" s="16" t="s">
        <v>16</v>
      </c>
      <c r="I5" s="7">
        <v>7</v>
      </c>
      <c r="J5" s="17">
        <v>7</v>
      </c>
      <c r="K5" s="17">
        <v>18</v>
      </c>
      <c r="L5" s="17">
        <v>55</v>
      </c>
      <c r="M5" s="18" t="s">
        <v>18</v>
      </c>
      <c r="N5" s="18" t="s">
        <v>16</v>
      </c>
      <c r="O5" s="19" t="s">
        <v>19</v>
      </c>
      <c r="P5" s="19" t="s">
        <v>65</v>
      </c>
      <c r="Q5" s="11"/>
      <c r="R5" s="11"/>
      <c r="S5" s="11"/>
      <c r="T5" s="11"/>
      <c r="U5" s="11"/>
      <c r="V5" s="11"/>
      <c r="W5" s="11"/>
      <c r="X5" s="11"/>
      <c r="Y5" s="11"/>
      <c r="Z5" s="5"/>
    </row>
    <row r="6" spans="1:26" s="4" customFormat="1" x14ac:dyDescent="0.3">
      <c r="A6" s="11">
        <v>4</v>
      </c>
      <c r="B6" s="39" t="s">
        <v>41</v>
      </c>
      <c r="C6" s="40" t="s">
        <v>42</v>
      </c>
      <c r="D6" s="39" t="s">
        <v>43</v>
      </c>
      <c r="E6" s="39" t="s">
        <v>44</v>
      </c>
      <c r="F6" s="16" t="s">
        <v>17</v>
      </c>
      <c r="G6" s="41">
        <v>40702</v>
      </c>
      <c r="H6" s="16" t="s">
        <v>16</v>
      </c>
      <c r="I6" s="7">
        <v>8</v>
      </c>
      <c r="J6" s="17">
        <v>8</v>
      </c>
      <c r="K6" s="17">
        <v>48</v>
      </c>
      <c r="L6" s="17">
        <v>55</v>
      </c>
      <c r="M6" s="18" t="s">
        <v>22</v>
      </c>
      <c r="N6" s="18" t="s">
        <v>45</v>
      </c>
      <c r="O6" s="19" t="s">
        <v>19</v>
      </c>
      <c r="P6" s="19" t="s">
        <v>65</v>
      </c>
      <c r="Q6" s="11"/>
      <c r="R6" s="11"/>
      <c r="S6" s="11"/>
      <c r="T6" s="11"/>
      <c r="U6" s="11"/>
      <c r="V6" s="11"/>
      <c r="W6" s="11"/>
      <c r="X6" s="11"/>
      <c r="Y6" s="11"/>
      <c r="Z6" s="5"/>
    </row>
    <row r="7" spans="1:26" s="4" customFormat="1" x14ac:dyDescent="0.3">
      <c r="A7" s="11">
        <v>5</v>
      </c>
      <c r="B7" s="39" t="s">
        <v>46</v>
      </c>
      <c r="C7" s="40" t="s">
        <v>47</v>
      </c>
      <c r="D7" s="39" t="s">
        <v>48</v>
      </c>
      <c r="E7" s="39" t="s">
        <v>49</v>
      </c>
      <c r="F7" s="16" t="s">
        <v>17</v>
      </c>
      <c r="G7" s="41">
        <v>41418</v>
      </c>
      <c r="H7" s="16" t="s">
        <v>16</v>
      </c>
      <c r="I7" s="7">
        <v>6</v>
      </c>
      <c r="J7" s="17">
        <v>6</v>
      </c>
      <c r="K7" s="17">
        <v>8</v>
      </c>
      <c r="L7" s="17">
        <v>49</v>
      </c>
      <c r="M7" s="18" t="s">
        <v>22</v>
      </c>
      <c r="N7" s="18" t="s">
        <v>16</v>
      </c>
      <c r="O7" s="19" t="s">
        <v>23</v>
      </c>
      <c r="P7" s="19" t="s">
        <v>65</v>
      </c>
      <c r="Q7" s="11"/>
      <c r="R7" s="11"/>
      <c r="S7" s="11"/>
      <c r="T7" s="11"/>
      <c r="U7" s="11"/>
      <c r="V7" s="11"/>
      <c r="W7" s="11"/>
      <c r="X7" s="11"/>
      <c r="Y7" s="11"/>
      <c r="Z7" s="5"/>
    </row>
    <row r="8" spans="1:26" s="4" customFormat="1" x14ac:dyDescent="0.3">
      <c r="A8" s="42">
        <v>6</v>
      </c>
      <c r="B8" s="39" t="s">
        <v>99</v>
      </c>
      <c r="C8" s="40" t="str">
        <f>[1]st2_protocoldata_subj!C9</f>
        <v>Абрамова</v>
      </c>
      <c r="D8" s="39" t="str">
        <f>[1]st2_protocoldata_subj!D9</f>
        <v>Валерия</v>
      </c>
      <c r="E8" s="39" t="str">
        <f>[1]st2_protocoldata_subj!E9</f>
        <v>Николаевна</v>
      </c>
      <c r="F8" s="16" t="str">
        <f>[1]st2_protocoldata_subj!F9</f>
        <v>ж</v>
      </c>
      <c r="G8" s="41">
        <f>[1]st2_protocoldata_subj!G9</f>
        <v>41406</v>
      </c>
      <c r="H8" s="16" t="str">
        <f>[1]st2_protocoldata_subj!H9</f>
        <v>нет</v>
      </c>
      <c r="I8" s="7">
        <v>6</v>
      </c>
      <c r="J8" s="17">
        <v>6</v>
      </c>
      <c r="K8" s="17">
        <v>28</v>
      </c>
      <c r="L8" s="17">
        <v>49</v>
      </c>
      <c r="M8" s="18" t="s">
        <v>18</v>
      </c>
      <c r="N8" s="18" t="s">
        <v>16</v>
      </c>
      <c r="O8" s="19" t="s">
        <v>23</v>
      </c>
      <c r="P8" s="19" t="s">
        <v>65</v>
      </c>
      <c r="Q8" s="11"/>
      <c r="R8" s="11"/>
      <c r="S8" s="11"/>
      <c r="T8" s="11"/>
      <c r="U8" s="11"/>
      <c r="V8" s="11"/>
      <c r="W8" s="11"/>
      <c r="X8" s="11"/>
      <c r="Y8" s="11"/>
      <c r="Z8" s="5"/>
    </row>
    <row r="9" spans="1:26" s="4" customFormat="1" x14ac:dyDescent="0.3">
      <c r="A9" s="42">
        <v>7</v>
      </c>
      <c r="B9" s="39" t="s">
        <v>26</v>
      </c>
      <c r="C9" s="40" t="s">
        <v>25</v>
      </c>
      <c r="D9" s="39" t="s">
        <v>27</v>
      </c>
      <c r="E9" s="39" t="s">
        <v>28</v>
      </c>
      <c r="F9" s="16" t="s">
        <v>17</v>
      </c>
      <c r="G9" s="41">
        <v>41768</v>
      </c>
      <c r="H9" s="16" t="s">
        <v>16</v>
      </c>
      <c r="I9" s="7">
        <v>5</v>
      </c>
      <c r="J9" s="17">
        <v>5</v>
      </c>
      <c r="K9" s="17">
        <v>41</v>
      </c>
      <c r="L9" s="17">
        <v>49</v>
      </c>
      <c r="M9" s="18" t="s">
        <v>22</v>
      </c>
      <c r="N9" s="18" t="s">
        <v>16</v>
      </c>
      <c r="O9" s="19" t="s">
        <v>24</v>
      </c>
      <c r="P9" s="19" t="s">
        <v>65</v>
      </c>
      <c r="Q9" s="11"/>
      <c r="R9" s="11"/>
      <c r="S9" s="11"/>
      <c r="T9" s="11"/>
      <c r="U9" s="11"/>
      <c r="V9" s="11"/>
      <c r="W9" s="11"/>
      <c r="X9" s="11"/>
      <c r="Y9" s="11"/>
      <c r="Z9" s="5"/>
    </row>
    <row r="10" spans="1:26" s="4" customFormat="1" x14ac:dyDescent="0.3">
      <c r="A10" s="42">
        <v>8</v>
      </c>
      <c r="B10" s="39" t="s">
        <v>50</v>
      </c>
      <c r="C10" s="40" t="s">
        <v>51</v>
      </c>
      <c r="D10" s="39" t="s">
        <v>52</v>
      </c>
      <c r="E10" s="39" t="s">
        <v>53</v>
      </c>
      <c r="F10" s="16" t="s">
        <v>17</v>
      </c>
      <c r="G10" s="41">
        <v>41995</v>
      </c>
      <c r="H10" s="16" t="s">
        <v>16</v>
      </c>
      <c r="I10" s="7">
        <v>5</v>
      </c>
      <c r="J10" s="17">
        <v>5</v>
      </c>
      <c r="K10" s="17">
        <v>40</v>
      </c>
      <c r="L10" s="17">
        <v>49</v>
      </c>
      <c r="M10" s="18" t="s">
        <v>22</v>
      </c>
      <c r="N10" s="18" t="s">
        <v>16</v>
      </c>
      <c r="O10" s="19" t="s">
        <v>24</v>
      </c>
      <c r="P10" s="19" t="s">
        <v>65</v>
      </c>
      <c r="Q10" s="11"/>
      <c r="R10" s="11"/>
      <c r="S10" s="11"/>
      <c r="T10" s="11"/>
      <c r="U10" s="11"/>
      <c r="V10" s="11"/>
      <c r="W10" s="11"/>
      <c r="X10" s="11"/>
      <c r="Y10" s="11"/>
      <c r="Z10" s="5"/>
    </row>
    <row r="11" spans="1:26" s="4" customFormat="1" x14ac:dyDescent="0.3">
      <c r="A11" s="42">
        <v>9</v>
      </c>
      <c r="B11" s="39" t="s">
        <v>54</v>
      </c>
      <c r="C11" s="40" t="s">
        <v>55</v>
      </c>
      <c r="D11" s="39" t="s">
        <v>56</v>
      </c>
      <c r="E11" s="39" t="s">
        <v>44</v>
      </c>
      <c r="F11" s="16" t="s">
        <v>17</v>
      </c>
      <c r="G11" s="41">
        <v>44218</v>
      </c>
      <c r="H11" s="16" t="s">
        <v>16</v>
      </c>
      <c r="I11" s="7">
        <v>7</v>
      </c>
      <c r="J11" s="17">
        <v>7</v>
      </c>
      <c r="K11" s="17">
        <v>50</v>
      </c>
      <c r="L11" s="17">
        <v>55</v>
      </c>
      <c r="M11" s="18" t="s">
        <v>29</v>
      </c>
      <c r="N11" s="18" t="s">
        <v>45</v>
      </c>
      <c r="O11" s="19" t="s">
        <v>24</v>
      </c>
      <c r="P11" s="19" t="s">
        <v>65</v>
      </c>
      <c r="Q11" s="11"/>
      <c r="R11" s="11"/>
      <c r="S11" s="11"/>
      <c r="T11" s="11"/>
      <c r="U11" s="11"/>
      <c r="V11" s="11"/>
      <c r="W11" s="11"/>
      <c r="X11" s="11"/>
      <c r="Y11" s="11"/>
      <c r="Z11" s="5"/>
    </row>
    <row r="12" spans="1:26" s="4" customFormat="1" x14ac:dyDescent="0.3">
      <c r="A12" s="42">
        <v>10</v>
      </c>
      <c r="B12" s="39" t="s">
        <v>58</v>
      </c>
      <c r="C12" s="40" t="s">
        <v>59</v>
      </c>
      <c r="D12" s="39" t="s">
        <v>60</v>
      </c>
      <c r="E12" s="39" t="s">
        <v>20</v>
      </c>
      <c r="F12" s="16" t="s">
        <v>17</v>
      </c>
      <c r="G12" s="41">
        <v>41210</v>
      </c>
      <c r="H12" s="16" t="s">
        <v>16</v>
      </c>
      <c r="I12" s="7">
        <v>6</v>
      </c>
      <c r="J12" s="17">
        <v>6</v>
      </c>
      <c r="K12" s="17">
        <v>39</v>
      </c>
      <c r="L12" s="17">
        <v>49</v>
      </c>
      <c r="M12" s="18" t="s">
        <v>22</v>
      </c>
      <c r="N12" s="18" t="s">
        <v>16</v>
      </c>
      <c r="O12" s="19" t="s">
        <v>57</v>
      </c>
      <c r="P12" s="19" t="s">
        <v>65</v>
      </c>
      <c r="Q12" s="11"/>
      <c r="R12" s="11"/>
      <c r="S12" s="11"/>
      <c r="T12" s="11"/>
      <c r="U12" s="11"/>
      <c r="V12" s="11"/>
      <c r="W12" s="11"/>
      <c r="X12" s="11"/>
      <c r="Y12" s="11"/>
      <c r="Z12" s="5"/>
    </row>
    <row r="13" spans="1:26" s="4" customFormat="1" x14ac:dyDescent="0.3">
      <c r="A13" s="42">
        <v>11</v>
      </c>
      <c r="B13" s="39" t="s">
        <v>61</v>
      </c>
      <c r="C13" s="40" t="s">
        <v>62</v>
      </c>
      <c r="D13" s="39" t="s">
        <v>63</v>
      </c>
      <c r="E13" s="39" t="s">
        <v>64</v>
      </c>
      <c r="F13" s="16" t="s">
        <v>21</v>
      </c>
      <c r="G13" s="41">
        <v>41410</v>
      </c>
      <c r="H13" s="16" t="s">
        <v>16</v>
      </c>
      <c r="I13" s="7">
        <v>6</v>
      </c>
      <c r="J13" s="17">
        <v>6</v>
      </c>
      <c r="K13" s="17">
        <v>38</v>
      </c>
      <c r="L13" s="17">
        <v>49</v>
      </c>
      <c r="M13" s="18" t="s">
        <v>22</v>
      </c>
      <c r="N13" s="18" t="s">
        <v>16</v>
      </c>
      <c r="O13" s="19" t="s">
        <v>57</v>
      </c>
      <c r="P13" s="19" t="s">
        <v>65</v>
      </c>
      <c r="Q13" s="11"/>
      <c r="R13" s="11"/>
      <c r="S13" s="11"/>
      <c r="T13" s="11"/>
      <c r="U13" s="11"/>
      <c r="V13" s="11"/>
      <c r="W13" s="11"/>
      <c r="X13" s="11"/>
      <c r="Y13" s="11"/>
      <c r="Z13" s="5"/>
    </row>
    <row r="14" spans="1:26" s="4" customFormat="1" x14ac:dyDescent="0.3">
      <c r="A14" s="42">
        <v>12</v>
      </c>
      <c r="B14" s="39" t="s">
        <v>69</v>
      </c>
      <c r="C14" s="40" t="s">
        <v>67</v>
      </c>
      <c r="D14" s="39" t="s">
        <v>66</v>
      </c>
      <c r="E14" s="39" t="s">
        <v>68</v>
      </c>
      <c r="F14" s="16" t="s">
        <v>17</v>
      </c>
      <c r="G14" s="41">
        <v>42083</v>
      </c>
      <c r="H14" s="16" t="s">
        <v>16</v>
      </c>
      <c r="I14" s="7">
        <v>4</v>
      </c>
      <c r="J14" s="17">
        <v>4</v>
      </c>
      <c r="K14" s="17">
        <v>14</v>
      </c>
      <c r="L14" s="17">
        <v>35</v>
      </c>
      <c r="M14" s="18" t="s">
        <v>18</v>
      </c>
      <c r="N14" s="18" t="s">
        <v>16</v>
      </c>
      <c r="O14" s="19" t="s">
        <v>70</v>
      </c>
      <c r="P14" s="19" t="s">
        <v>71</v>
      </c>
      <c r="Q14" s="11"/>
      <c r="R14" s="11"/>
      <c r="S14" s="11"/>
      <c r="T14" s="11"/>
      <c r="U14" s="11"/>
      <c r="V14" s="11"/>
      <c r="W14" s="11"/>
      <c r="X14" s="11"/>
      <c r="Y14" s="11"/>
      <c r="Z14" s="5"/>
    </row>
    <row r="15" spans="1:26" s="4" customFormat="1" x14ac:dyDescent="0.3">
      <c r="A15" s="42">
        <v>13</v>
      </c>
      <c r="B15" s="39" t="s">
        <v>72</v>
      </c>
      <c r="C15" s="40" t="s">
        <v>73</v>
      </c>
      <c r="D15" s="39" t="s">
        <v>74</v>
      </c>
      <c r="E15" s="39" t="s">
        <v>75</v>
      </c>
      <c r="F15" s="16" t="s">
        <v>21</v>
      </c>
      <c r="G15" s="41">
        <v>42095</v>
      </c>
      <c r="H15" s="16" t="s">
        <v>16</v>
      </c>
      <c r="I15" s="7">
        <v>4</v>
      </c>
      <c r="J15" s="17">
        <v>4</v>
      </c>
      <c r="K15" s="17">
        <v>10</v>
      </c>
      <c r="L15" s="17">
        <v>35</v>
      </c>
      <c r="M15" s="18" t="s">
        <v>18</v>
      </c>
      <c r="N15" s="18" t="s">
        <v>16</v>
      </c>
      <c r="O15" s="19" t="s">
        <v>70</v>
      </c>
      <c r="P15" s="19" t="s">
        <v>76</v>
      </c>
      <c r="Q15" s="11"/>
      <c r="R15" s="11"/>
      <c r="S15" s="11"/>
      <c r="T15" s="11"/>
      <c r="U15" s="11"/>
      <c r="V15" s="11"/>
      <c r="W15" s="11"/>
      <c r="X15" s="11"/>
      <c r="Y15" s="11"/>
      <c r="Z15" s="5"/>
    </row>
    <row r="16" spans="1:26" s="4" customFormat="1" ht="15" customHeight="1" x14ac:dyDescent="0.3">
      <c r="A16" s="42">
        <v>14</v>
      </c>
      <c r="B16" s="43" t="s">
        <v>77</v>
      </c>
      <c r="C16" s="44" t="s">
        <v>78</v>
      </c>
      <c r="D16" s="23" t="s">
        <v>79</v>
      </c>
      <c r="E16" s="23" t="s">
        <v>80</v>
      </c>
      <c r="F16" s="21" t="s">
        <v>21</v>
      </c>
      <c r="G16" s="22">
        <v>42264</v>
      </c>
      <c r="H16" s="20" t="s">
        <v>16</v>
      </c>
      <c r="I16" s="21">
        <v>4</v>
      </c>
      <c r="J16" s="21">
        <v>4</v>
      </c>
      <c r="K16" s="21">
        <v>11</v>
      </c>
      <c r="L16" s="21">
        <v>35</v>
      </c>
      <c r="M16" s="22" t="s">
        <v>18</v>
      </c>
      <c r="N16" s="22" t="s">
        <v>16</v>
      </c>
      <c r="O16" s="23" t="s">
        <v>81</v>
      </c>
      <c r="P16" s="23" t="str">
        <f>$P$15</f>
        <v>Муниципальное
бюджетное
общеобразовательное
учреждение
"Средняя
общеобразовательная
школа №12"</v>
      </c>
      <c r="Q16" s="11"/>
      <c r="R16" s="11"/>
      <c r="S16" s="11"/>
      <c r="T16" s="11"/>
      <c r="U16" s="11"/>
      <c r="V16" s="11"/>
      <c r="W16" s="11"/>
      <c r="X16" s="11"/>
      <c r="Y16" s="11"/>
      <c r="Z16" s="5"/>
    </row>
    <row r="17" spans="1:26" s="4" customFormat="1" ht="15" customHeight="1" x14ac:dyDescent="0.3">
      <c r="A17" s="42">
        <v>15</v>
      </c>
      <c r="B17" s="37" t="s">
        <v>82</v>
      </c>
      <c r="C17" s="45" t="s">
        <v>83</v>
      </c>
      <c r="D17" s="15" t="s">
        <v>79</v>
      </c>
      <c r="E17" s="15" t="s">
        <v>64</v>
      </c>
      <c r="F17" s="13" t="s">
        <v>21</v>
      </c>
      <c r="G17" s="14">
        <v>42191</v>
      </c>
      <c r="H17" s="24" t="s">
        <v>16</v>
      </c>
      <c r="I17" s="13">
        <v>4</v>
      </c>
      <c r="J17" s="13">
        <v>4</v>
      </c>
      <c r="K17" s="13">
        <v>12</v>
      </c>
      <c r="L17" s="13">
        <v>35</v>
      </c>
      <c r="M17" s="14" t="s">
        <v>18</v>
      </c>
      <c r="N17" s="14" t="s">
        <v>16</v>
      </c>
      <c r="O17" s="23" t="s">
        <v>81</v>
      </c>
      <c r="P17" s="23" t="str">
        <f>$P$16</f>
        <v>Муниципальное
бюджетное
общеобразовательное
учреждение
"Средняя
общеобразовательная
школа №12"</v>
      </c>
      <c r="Q17" s="11"/>
      <c r="R17" s="11"/>
      <c r="S17" s="11"/>
      <c r="T17" s="11"/>
      <c r="U17" s="11"/>
      <c r="V17" s="11"/>
      <c r="W17" s="11"/>
      <c r="X17" s="11"/>
      <c r="Y17" s="11"/>
      <c r="Z17" s="5"/>
    </row>
    <row r="18" spans="1:26" s="4" customFormat="1" ht="14.4" customHeight="1" x14ac:dyDescent="0.3">
      <c r="A18" s="42">
        <v>16</v>
      </c>
      <c r="B18" s="46">
        <v>18769693664</v>
      </c>
      <c r="C18" s="46" t="s">
        <v>84</v>
      </c>
      <c r="D18" s="19" t="s">
        <v>85</v>
      </c>
      <c r="E18" s="19" t="s">
        <v>86</v>
      </c>
      <c r="F18" s="17" t="s">
        <v>17</v>
      </c>
      <c r="G18" s="41">
        <v>42057</v>
      </c>
      <c r="H18" s="17" t="s">
        <v>16</v>
      </c>
      <c r="I18" s="17">
        <v>4</v>
      </c>
      <c r="J18" s="17">
        <v>4</v>
      </c>
      <c r="K18" s="17">
        <v>9</v>
      </c>
      <c r="L18" s="17">
        <v>35</v>
      </c>
      <c r="M18" s="18" t="s">
        <v>18</v>
      </c>
      <c r="N18" s="18" t="s">
        <v>16</v>
      </c>
      <c r="O18" s="23" t="s">
        <v>81</v>
      </c>
      <c r="P18" s="23" t="str">
        <f>$P$17</f>
        <v>Муниципальное
бюджетное
общеобразовательное
учреждение
"Средняя
общеобразовательная
школа №12"</v>
      </c>
      <c r="Q18" s="11"/>
      <c r="R18" s="11"/>
      <c r="S18" s="11"/>
      <c r="T18" s="11"/>
      <c r="U18" s="11"/>
      <c r="V18" s="11"/>
      <c r="W18" s="11"/>
      <c r="X18" s="11"/>
      <c r="Y18" s="11"/>
      <c r="Z18" s="5"/>
    </row>
    <row r="19" spans="1:26" s="4" customFormat="1" ht="14.4" customHeight="1" x14ac:dyDescent="0.3">
      <c r="A19" s="42">
        <v>17</v>
      </c>
      <c r="B19" s="46">
        <v>18636805811</v>
      </c>
      <c r="C19" s="46" t="s">
        <v>87</v>
      </c>
      <c r="D19" s="19" t="s">
        <v>88</v>
      </c>
      <c r="E19" s="19" t="s">
        <v>96</v>
      </c>
      <c r="F19" s="17" t="s">
        <v>17</v>
      </c>
      <c r="G19" s="41">
        <v>41968</v>
      </c>
      <c r="H19" s="17" t="s">
        <v>16</v>
      </c>
      <c r="I19" s="17">
        <v>4</v>
      </c>
      <c r="J19" s="17">
        <v>4</v>
      </c>
      <c r="K19" s="17">
        <v>15</v>
      </c>
      <c r="L19" s="17">
        <v>35</v>
      </c>
      <c r="M19" s="18" t="s">
        <v>18</v>
      </c>
      <c r="N19" s="18" t="s">
        <v>16</v>
      </c>
      <c r="O19" s="23" t="s">
        <v>89</v>
      </c>
      <c r="P19" s="23" t="str">
        <f>$P$18</f>
        <v>Муниципальное
бюджетное
общеобразовательное
учреждение
"Средняя
общеобразовательная
школа №12"</v>
      </c>
      <c r="Q19" s="11"/>
      <c r="R19" s="11"/>
      <c r="S19" s="11"/>
      <c r="T19" s="11"/>
      <c r="U19" s="11"/>
      <c r="V19" s="11"/>
      <c r="W19" s="11"/>
      <c r="X19" s="11"/>
      <c r="Y19" s="11"/>
      <c r="Z19" s="5"/>
    </row>
    <row r="20" spans="1:26" s="4" customFormat="1" ht="16.8" customHeight="1" x14ac:dyDescent="0.3">
      <c r="A20" s="42">
        <v>18</v>
      </c>
      <c r="B20" s="46">
        <v>18911773909</v>
      </c>
      <c r="C20" s="46" t="s">
        <v>90</v>
      </c>
      <c r="D20" s="19" t="s">
        <v>31</v>
      </c>
      <c r="E20" s="19" t="s">
        <v>32</v>
      </c>
      <c r="F20" s="17" t="s">
        <v>17</v>
      </c>
      <c r="G20" s="41">
        <v>42123</v>
      </c>
      <c r="H20" s="17" t="s">
        <v>16</v>
      </c>
      <c r="I20" s="17">
        <v>4</v>
      </c>
      <c r="J20" s="17">
        <v>4</v>
      </c>
      <c r="K20" s="17">
        <v>11</v>
      </c>
      <c r="L20" s="17">
        <v>35</v>
      </c>
      <c r="M20" s="18" t="s">
        <v>18</v>
      </c>
      <c r="N20" s="18" t="s">
        <v>16</v>
      </c>
      <c r="O20" s="19" t="s">
        <v>89</v>
      </c>
      <c r="P20" s="19" t="str">
        <f>$P$18</f>
        <v>Муниципальное
бюджетное
общеобразовательное
учреждение
"Средняя
общеобразовательная
школа №12"</v>
      </c>
      <c r="Q20" s="11"/>
      <c r="R20" s="11"/>
      <c r="S20" s="11"/>
      <c r="T20" s="11"/>
      <c r="U20" s="11"/>
      <c r="V20" s="11"/>
      <c r="W20" s="11"/>
      <c r="X20" s="11"/>
      <c r="Y20" s="11"/>
      <c r="Z20" s="5"/>
    </row>
    <row r="21" spans="1:26" s="4" customFormat="1" ht="14.4" customHeight="1" x14ac:dyDescent="0.3">
      <c r="A21" s="42">
        <v>19</v>
      </c>
      <c r="B21" s="47">
        <v>22695598218</v>
      </c>
      <c r="C21" s="47" t="s">
        <v>91</v>
      </c>
      <c r="D21" s="48" t="s">
        <v>92</v>
      </c>
      <c r="E21" s="48" t="s">
        <v>93</v>
      </c>
      <c r="F21" s="25" t="s">
        <v>17</v>
      </c>
      <c r="G21" s="41">
        <v>42378</v>
      </c>
      <c r="H21" s="25" t="s">
        <v>16</v>
      </c>
      <c r="I21" s="25">
        <v>4</v>
      </c>
      <c r="J21" s="25">
        <v>4</v>
      </c>
      <c r="K21" s="25">
        <v>6</v>
      </c>
      <c r="L21" s="25">
        <v>35</v>
      </c>
      <c r="M21" s="26" t="s">
        <v>18</v>
      </c>
      <c r="N21" s="26" t="s">
        <v>16</v>
      </c>
      <c r="O21" s="27" t="s">
        <v>89</v>
      </c>
      <c r="P21" s="27" t="str">
        <f>$P$18</f>
        <v>Муниципальное
бюджетное
общеобразовательное
учреждение
"Средняя
общеобразовательная
школа №12"</v>
      </c>
      <c r="Q21" s="11"/>
      <c r="R21" s="11"/>
      <c r="S21" s="11"/>
      <c r="T21" s="11"/>
      <c r="U21" s="11"/>
      <c r="V21" s="11"/>
      <c r="W21" s="11"/>
      <c r="X21" s="11"/>
      <c r="Y21" s="11"/>
      <c r="Z21" s="5"/>
    </row>
    <row r="22" spans="1:26" s="4" customFormat="1" ht="14.4" customHeight="1" x14ac:dyDescent="0.3">
      <c r="A22" s="42">
        <v>20</v>
      </c>
      <c r="B22" s="43" t="s">
        <v>97</v>
      </c>
      <c r="C22" s="44" t="s">
        <v>94</v>
      </c>
      <c r="D22" s="23" t="s">
        <v>95</v>
      </c>
      <c r="E22" s="23" t="s">
        <v>53</v>
      </c>
      <c r="F22" s="21" t="s">
        <v>17</v>
      </c>
      <c r="G22" s="22">
        <v>42137</v>
      </c>
      <c r="H22" s="20" t="s">
        <v>16</v>
      </c>
      <c r="I22" s="21">
        <v>4</v>
      </c>
      <c r="J22" s="28">
        <v>4</v>
      </c>
      <c r="K22" s="21">
        <v>10</v>
      </c>
      <c r="L22" s="21">
        <v>35</v>
      </c>
      <c r="M22" s="22" t="s">
        <v>18</v>
      </c>
      <c r="N22" s="22" t="s">
        <v>16</v>
      </c>
      <c r="O22" s="23" t="s">
        <v>89</v>
      </c>
      <c r="P22" s="23" t="str">
        <f>$P$18</f>
        <v>Муниципальное
бюджетное
общеобразовательное
учреждение
"Средняя
общеобразовательная
школа №12"</v>
      </c>
      <c r="Q22" s="11"/>
      <c r="R22" s="11"/>
      <c r="S22" s="11"/>
      <c r="T22" s="11"/>
      <c r="U22" s="11"/>
      <c r="V22" s="11"/>
      <c r="W22" s="11"/>
      <c r="X22" s="11"/>
      <c r="Y22" s="11"/>
      <c r="Z22" s="5"/>
    </row>
  </sheetData>
  <autoFilter ref="A1:P2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39</cp:revision>
  <dcterms:created xsi:type="dcterms:W3CDTF">2023-06-20T10:38:48Z</dcterms:created>
  <dcterms:modified xsi:type="dcterms:W3CDTF">2025-10-15T12:06:05Z</dcterms:modified>
  <dc:language>ru-RU</dc:language>
</cp:coreProperties>
</file>